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<sst xmlns="http://schemas.openxmlformats.org/spreadsheetml/2006/main" count="37" uniqueCount="36">
  <si>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</si>
  <si>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</si>
  <si>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元盛祥府连廊底部装修</t>
  </si>
  <si>
    <t>建设单位</t>
  </si>
  <si>
    <t>新疆通力建设集团股份有限公司乌鲁木齐分公司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</si>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</sst>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C4" sqref="C4:E4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239000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71700</v>
      </c>
      <c r="D8" s="8">
        <v>131450</v>
      </c>
      <c r="E8" s="8">
        <f>SUM(C8:D8)</f>
        <v>203150</v>
      </c>
    </row>
    <row r="9" ht="30.75" customHeight="1" spans="1:5">
      <c r="A9" s="11" t="s">
        <v>15</v>
      </c>
      <c r="B9" s="6" t="s">
        <v>16</v>
      </c>
      <c r="C9" s="10">
        <f>71700</f>
        <v>71700</v>
      </c>
      <c r="D9" s="12">
        <f>D8</f>
        <v>131450</v>
      </c>
      <c r="E9" s="12">
        <f>D9+C9</f>
        <v>203150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71700</v>
      </c>
      <c r="D11" s="12">
        <v>0</v>
      </c>
      <c r="E11" s="12">
        <f>SUM(C11:D11)</f>
        <v>71700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C9-C11</f>
        <v>0</v>
      </c>
      <c r="D14" s="12">
        <f>D9</f>
        <v>131450</v>
      </c>
      <c r="E14" s="12">
        <f>C14+D14</f>
        <v>131450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1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131450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203150</v>
      </c>
      <c r="D19" s="33" t="s">
        <v>30</v>
      </c>
      <c r="E19" s="34">
        <f>C19/C5</f>
        <v>0.85</v>
      </c>
    </row>
    <row r="20" ht="33.4" customHeight="1" spans="1:5">
      <c r="A20" s="33" t="s">
        <v>31</v>
      </c>
      <c r="B20" s="33"/>
      <c r="C20" s="35">
        <f>C5*C6-C19</f>
        <v>35850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0.15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おやすみ</cp:lastModifiedBy>
  <dcterms:created xsi:type="dcterms:W3CDTF">2006-09-13T11:21:00Z</dcterms:created>
  <dcterms:modified xsi:type="dcterms:W3CDTF">2024-07-29T03:03:04Z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2052-12.1.0.16929</vt:lpwstr>
  </property>
</Properties>
</file>