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11月税金计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<sst xmlns="http://schemas.openxmlformats.org/spreadsheetml/2006/main" count="35" uniqueCount="19">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</sst>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9" fontId="1" fillId="0" borderId="1" xfId="3" applyNumberFormat="1" applyFont="1" applyBorder="1">
      <alignment vertical="center"/>
    </xf>
    <xf numFmtId="10" fontId="1" fillId="0" borderId="1" xfId="3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9" fontId="1" fillId="0" borderId="1" xfId="3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F25" sqref="F25"/>
    </sheetView>
  </sheetViews>
  <sheetFormatPr defaultColWidth="9" defaultRowHeight="15" outlineLevelCol="7"/>
  <cols>
    <col min="1" max="1" width="9" style="2"/>
    <col min="2" max="2" width="17.125" style="2" customWidth="1"/>
    <col min="3" max="3" width="18.875" style="2" customWidth="1"/>
    <col min="4" max="4" width="15" style="2" customWidth="1"/>
    <col min="5" max="5" width="9" style="2"/>
    <col min="6" max="6" width="9.75" style="2"/>
    <col min="7" max="7" width="9" style="2"/>
    <col min="8" max="8" width="12.125" style="2" customWidth="1"/>
    <col min="9" max="9" width="9.25" style="2"/>
    <col min="10" max="16384" width="9" style="2"/>
  </cols>
  <sheetData>
    <row r="1" ht="13.5" spans="1:8">
      <c r="A1" s="3" t="s">
        <v>0</v>
      </c>
      <c r="B1" s="3"/>
      <c r="C1" s="4"/>
      <c r="D1" s="4"/>
      <c r="E1" s="4"/>
      <c r="F1" s="4"/>
      <c r="G1" s="4"/>
      <c r="H1" s="4"/>
    </row>
    <row r="2" s="1" customFormat="1" spans="1:8">
      <c r="A2" s="5" t="s">
        <v>1</v>
      </c>
      <c r="B2" s="5"/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</row>
    <row r="3" spans="1:8">
      <c r="A3" s="7" t="s">
        <v>8</v>
      </c>
      <c r="B3" s="7"/>
      <c r="C3" s="8">
        <v>2085540.58</v>
      </c>
      <c r="D3" s="9" t="s">
        <v>9</v>
      </c>
      <c r="E3" s="10">
        <v>0.03</v>
      </c>
      <c r="F3" s="8">
        <f>C3*E3</f>
        <v>62566.2174</v>
      </c>
      <c r="G3" s="8"/>
      <c r="H3" s="7"/>
    </row>
    <row r="4" spans="1:8">
      <c r="A4" s="7"/>
      <c r="B4" s="7"/>
      <c r="C4" s="8"/>
      <c r="D4" s="9" t="s">
        <v>10</v>
      </c>
      <c r="E4" s="10">
        <v>0.01</v>
      </c>
      <c r="F4" s="8">
        <f>F3*E4</f>
        <v>625.662174</v>
      </c>
      <c r="G4" s="8"/>
      <c r="H4" s="7"/>
    </row>
    <row r="5" spans="1:8">
      <c r="A5" s="7"/>
      <c r="B5" s="7"/>
      <c r="C5" s="8"/>
      <c r="D5" s="9" t="s">
        <v>11</v>
      </c>
      <c r="E5" s="10">
        <v>0.03</v>
      </c>
      <c r="F5" s="8">
        <f>F3*E5</f>
        <v>1876.986522</v>
      </c>
      <c r="G5" s="8"/>
      <c r="H5" s="7"/>
    </row>
    <row r="6" spans="1:8">
      <c r="A6" s="7"/>
      <c r="B6" s="7"/>
      <c r="C6" s="8"/>
      <c r="D6" s="9" t="s">
        <v>12</v>
      </c>
      <c r="E6" s="10">
        <v>0.02</v>
      </c>
      <c r="F6" s="8">
        <f>F3*E6</f>
        <v>1251.324348</v>
      </c>
      <c r="G6" s="8"/>
      <c r="H6" s="7"/>
    </row>
    <row r="7" spans="1:8">
      <c r="A7" s="7"/>
      <c r="B7" s="7"/>
      <c r="C7" s="8"/>
      <c r="D7" s="9" t="s">
        <v>13</v>
      </c>
      <c r="E7" s="11">
        <v>0.0003</v>
      </c>
      <c r="F7" s="12">
        <f>C3*E7</f>
        <v>625.662174</v>
      </c>
      <c r="G7" s="8"/>
      <c r="H7" s="7"/>
    </row>
    <row r="8" spans="1:8">
      <c r="A8" s="7"/>
      <c r="B8" s="7"/>
      <c r="C8" s="8"/>
      <c r="D8" s="9" t="s">
        <v>14</v>
      </c>
      <c r="E8" s="13"/>
      <c r="F8" s="8">
        <v>0</v>
      </c>
      <c r="G8" s="8"/>
      <c r="H8" s="7"/>
    </row>
    <row r="9" spans="1:8">
      <c r="A9" s="7"/>
      <c r="B9" s="7"/>
      <c r="C9" s="8"/>
      <c r="D9" s="9" t="s">
        <v>15</v>
      </c>
      <c r="E9" s="13"/>
      <c r="F9" s="8">
        <v>0</v>
      </c>
      <c r="G9" s="8"/>
      <c r="H9" s="7"/>
    </row>
    <row r="10" spans="1:8">
      <c r="A10" s="7"/>
      <c r="B10" s="7"/>
      <c r="C10" s="8"/>
      <c r="D10" s="9" t="s">
        <v>16</v>
      </c>
      <c r="E10" s="13"/>
      <c r="F10" s="8">
        <f>SUM(F3:F9)</f>
        <v>66945.852618</v>
      </c>
      <c r="G10" s="8"/>
      <c r="H10" s="7"/>
    </row>
    <row r="12" ht="13.5" spans="1:8">
      <c r="A12" s="3" t="s">
        <v>17</v>
      </c>
      <c r="B12" s="3"/>
      <c r="C12" s="4"/>
      <c r="D12" s="4"/>
      <c r="E12" s="4"/>
      <c r="F12" s="4"/>
      <c r="G12" s="4"/>
      <c r="H12" s="4"/>
    </row>
    <row r="13" ht="13.5" spans="1:8">
      <c r="A13" s="5" t="s">
        <v>1</v>
      </c>
      <c r="B13" s="6" t="s">
        <v>18</v>
      </c>
      <c r="C13" s="5" t="s">
        <v>2</v>
      </c>
      <c r="D13" s="5" t="s">
        <v>3</v>
      </c>
      <c r="E13" s="6" t="s">
        <v>4</v>
      </c>
      <c r="F13" s="5" t="s">
        <v>5</v>
      </c>
      <c r="G13" s="5" t="s">
        <v>6</v>
      </c>
      <c r="H13" s="5" t="s">
        <v>7</v>
      </c>
    </row>
    <row r="14" spans="1:8">
      <c r="A14" s="7" t="s">
        <v>8</v>
      </c>
      <c r="B14" s="8">
        <v>1898856.4</v>
      </c>
      <c r="C14" s="8">
        <v>1843549.9</v>
      </c>
      <c r="D14" s="9" t="s">
        <v>9</v>
      </c>
      <c r="E14" s="10">
        <v>0.03</v>
      </c>
      <c r="F14" s="8">
        <f>C14*E14</f>
        <v>55306.497</v>
      </c>
      <c r="G14" s="8"/>
      <c r="H14" s="7"/>
    </row>
    <row r="15" spans="1:8">
      <c r="A15" s="7"/>
      <c r="B15" s="7"/>
      <c r="C15" s="8"/>
      <c r="D15" s="9" t="s">
        <v>10</v>
      </c>
      <c r="E15" s="10">
        <v>0.01</v>
      </c>
      <c r="F15" s="8">
        <f>F14*E15</f>
        <v>553.06497</v>
      </c>
      <c r="G15" s="8"/>
      <c r="H15" s="7"/>
    </row>
    <row r="16" spans="1:8">
      <c r="A16" s="7"/>
      <c r="B16" s="7"/>
      <c r="C16" s="8"/>
      <c r="D16" s="9" t="s">
        <v>11</v>
      </c>
      <c r="E16" s="10">
        <v>0.03</v>
      </c>
      <c r="F16" s="8">
        <f>F14*E16</f>
        <v>1659.19491</v>
      </c>
      <c r="G16" s="8"/>
      <c r="H16" s="7"/>
    </row>
    <row r="17" spans="1:8">
      <c r="A17" s="7"/>
      <c r="B17" s="7"/>
      <c r="C17" s="8"/>
      <c r="D17" s="9" t="s">
        <v>12</v>
      </c>
      <c r="E17" s="10">
        <v>0.02</v>
      </c>
      <c r="F17" s="8">
        <f>F14*E17</f>
        <v>1106.12994</v>
      </c>
      <c r="G17" s="8"/>
      <c r="H17" s="7"/>
    </row>
    <row r="18" spans="1:8">
      <c r="A18" s="7"/>
      <c r="B18" s="7"/>
      <c r="C18" s="8"/>
      <c r="D18" s="9" t="s">
        <v>13</v>
      </c>
      <c r="E18" s="11">
        <v>0.0003</v>
      </c>
      <c r="F18" s="12">
        <f>C14*E18</f>
        <v>553.06497</v>
      </c>
      <c r="G18" s="8"/>
      <c r="H18" s="7"/>
    </row>
    <row r="19" spans="1:8">
      <c r="A19" s="7"/>
      <c r="B19" s="7"/>
      <c r="C19" s="8"/>
      <c r="D19" s="9" t="s">
        <v>14</v>
      </c>
      <c r="E19" s="13"/>
      <c r="F19" s="8">
        <v>0</v>
      </c>
      <c r="G19" s="8"/>
      <c r="H19" s="7"/>
    </row>
    <row r="20" spans="1:8">
      <c r="A20" s="7"/>
      <c r="B20" s="7"/>
      <c r="C20" s="8"/>
      <c r="D20" s="9" t="s">
        <v>15</v>
      </c>
      <c r="E20" s="13"/>
      <c r="F20" s="8">
        <v>0</v>
      </c>
      <c r="G20" s="8"/>
      <c r="H20" s="7"/>
    </row>
    <row r="21" spans="1:8">
      <c r="A21" s="7"/>
      <c r="B21" s="7"/>
      <c r="C21" s="8"/>
      <c r="D21" s="9" t="s">
        <v>16</v>
      </c>
      <c r="E21" s="13"/>
      <c r="F21" s="8">
        <f>SUM(F14:F20)</f>
        <v>59177.95179</v>
      </c>
      <c r="G21" s="8"/>
      <c r="H21" s="7"/>
    </row>
  </sheetData>
  <mergeCells count="2">
    <mergeCell ref="A1:H1"/>
    <mergeCell ref="A12:H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11月税金计算表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2023-11-07T09:32:00Z</dcterms:created>
  <dcterms:modified xsi:type="dcterms:W3CDTF">2024-01-09T08:10:27Z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2052-12.1.0.16120</vt:lpwstr>
  </property>
</Properties>
</file>