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80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9" i="1"/>
  <c r="R9"/>
  <c r="Q9"/>
</calcChain>
</file>

<file path=xl/sharedStrings.xml><?xml version="1.0" encoding="utf-8"?>
<sst xmlns="http://schemas.openxmlformats.org/spreadsheetml/2006/main" count="25" uniqueCount="4">
  <si>
    <t>猪白条</t>
  </si>
  <si>
    <t>重庆山海飞鲟贸易有限公司</t>
  </si>
  <si>
    <t>上海天玑中为实业发展有限公司</t>
  </si>
  <si>
    <t>公司盈利</t>
    <phoneticPr fontId="3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</si>
</sst>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8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8"/>
  <sheetViews>
    <sheetView tabSelected="1" workbookViewId="0">
      <selection activeCell="H9" sqref="H9"/>
    </sheetView>
  </sheetViews>
  <sheetFormatPr defaultColWidth="9" defaultRowHeight="13.5"/>
  <cols>
    <col min="8" max="8" width="13.5" customWidth="1"/>
    <col min="17" max="17" width="11" customWidth="1"/>
  </cols>
  <sheetData>
    <row r="1" spans="1:18" ht="33.75" customHeight="1">
      <c r="A1" s="2">
        <v>7.9</v>
      </c>
      <c r="B1" s="1" t="s">
        <v>0</v>
      </c>
      <c r="C1" s="1" t="s">
        <v>1</v>
      </c>
      <c r="D1" s="2">
        <v>2401.4</v>
      </c>
      <c r="E1" s="2">
        <v>29</v>
      </c>
      <c r="F1" s="2">
        <v>16.82</v>
      </c>
      <c r="G1" s="2"/>
      <c r="H1" s="2">
        <v>40391.550000000003</v>
      </c>
      <c r="I1" s="2"/>
      <c r="J1" s="2"/>
      <c r="K1" s="1" t="s">
        <v>2</v>
      </c>
      <c r="L1" s="2">
        <v>2401.4</v>
      </c>
      <c r="M1" s="2">
        <v>29</v>
      </c>
      <c r="N1" s="2">
        <v>16.940000000000001</v>
      </c>
      <c r="O1" s="2"/>
      <c r="P1" s="2"/>
      <c r="Q1" s="2">
        <v>40679.72</v>
      </c>
      <c r="R1" s="2" t="s">
        <v>3</v>
      </c>
    </row>
    <row r="2" spans="1:18" ht="33.75" customHeight="1">
      <c r="A2" s="2"/>
      <c r="B2" s="1" t="s">
        <v>0</v>
      </c>
      <c r="C2" s="1" t="s">
        <v>1</v>
      </c>
      <c r="D2" s="2">
        <v>3167</v>
      </c>
      <c r="E2" s="2">
        <v>38</v>
      </c>
      <c r="F2" s="2">
        <v>16.82</v>
      </c>
      <c r="G2" s="2"/>
      <c r="H2" s="2">
        <v>53268.94</v>
      </c>
      <c r="I2" s="2"/>
      <c r="J2" s="2"/>
      <c r="K2" s="1" t="s">
        <v>2</v>
      </c>
      <c r="L2" s="2">
        <v>3167</v>
      </c>
      <c r="M2" s="2">
        <v>38</v>
      </c>
      <c r="N2" s="2">
        <v>16.940000000000001</v>
      </c>
      <c r="O2" s="2"/>
      <c r="P2" s="2"/>
      <c r="Q2" s="2">
        <v>53648.98</v>
      </c>
      <c r="R2" s="2"/>
    </row>
    <row r="3" spans="1:18" ht="33.75" customHeight="1">
      <c r="A3" s="2"/>
      <c r="B3" s="1" t="s">
        <v>0</v>
      </c>
      <c r="C3" s="1" t="s">
        <v>1</v>
      </c>
      <c r="D3" s="2">
        <v>2695.6</v>
      </c>
      <c r="E3" s="2">
        <v>31</v>
      </c>
      <c r="F3" s="2">
        <v>16.52</v>
      </c>
      <c r="G3" s="2"/>
      <c r="H3" s="2">
        <v>44531.31</v>
      </c>
      <c r="I3" s="2"/>
      <c r="J3" s="2"/>
      <c r="K3" s="1" t="s">
        <v>2</v>
      </c>
      <c r="L3" s="2">
        <v>2695.6</v>
      </c>
      <c r="M3" s="2">
        <v>31</v>
      </c>
      <c r="N3" s="2">
        <v>16.64</v>
      </c>
      <c r="O3" s="2"/>
      <c r="P3" s="2"/>
      <c r="Q3" s="2">
        <v>44854.78</v>
      </c>
      <c r="R3" s="2"/>
    </row>
    <row r="4" spans="1:18" ht="33.75" customHeight="1">
      <c r="A4" s="2"/>
      <c r="B4" s="1" t="s">
        <v>0</v>
      </c>
      <c r="C4" s="1" t="s">
        <v>1</v>
      </c>
      <c r="D4" s="2">
        <v>3591.4</v>
      </c>
      <c r="E4" s="2">
        <v>43</v>
      </c>
      <c r="F4" s="2">
        <v>16.82</v>
      </c>
      <c r="G4" s="2"/>
      <c r="H4" s="2">
        <v>60407.35</v>
      </c>
      <c r="I4" s="2"/>
      <c r="J4" s="2"/>
      <c r="K4" s="1" t="s">
        <v>2</v>
      </c>
      <c r="L4" s="2">
        <v>3591.4</v>
      </c>
      <c r="M4" s="2">
        <v>43</v>
      </c>
      <c r="N4" s="2">
        <v>16.940000000000001</v>
      </c>
      <c r="O4" s="2"/>
      <c r="P4" s="2"/>
      <c r="Q4" s="2">
        <v>60838.32</v>
      </c>
      <c r="R4" s="2"/>
    </row>
    <row r="5" spans="1:18" ht="33.75" customHeight="1">
      <c r="A5" s="2"/>
      <c r="B5" s="1" t="s">
        <v>0</v>
      </c>
      <c r="C5" s="1" t="s">
        <v>1</v>
      </c>
      <c r="D5" s="2">
        <v>6498.8</v>
      </c>
      <c r="E5" s="2">
        <v>73</v>
      </c>
      <c r="F5" s="2">
        <v>16.82</v>
      </c>
      <c r="G5" s="2"/>
      <c r="H5" s="2">
        <v>109309.82</v>
      </c>
      <c r="I5" s="2"/>
      <c r="J5" s="2"/>
      <c r="K5" s="1" t="s">
        <v>2</v>
      </c>
      <c r="L5" s="2">
        <v>6498.8</v>
      </c>
      <c r="M5" s="2">
        <v>73</v>
      </c>
      <c r="N5" s="2">
        <v>16.940000000000001</v>
      </c>
      <c r="O5" s="2"/>
      <c r="P5" s="2"/>
      <c r="Q5" s="2">
        <v>110089.67</v>
      </c>
      <c r="R5" s="2"/>
    </row>
    <row r="6" spans="1:18" ht="33.75" customHeight="1">
      <c r="A6" s="2"/>
      <c r="B6" s="1" t="s">
        <v>0</v>
      </c>
      <c r="C6" s="1" t="s">
        <v>1</v>
      </c>
      <c r="D6" s="2">
        <v>5235.2</v>
      </c>
      <c r="E6" s="2">
        <v>57</v>
      </c>
      <c r="F6" s="2">
        <v>16.52</v>
      </c>
      <c r="G6" s="2"/>
      <c r="H6" s="2">
        <v>86485.5</v>
      </c>
      <c r="I6" s="2"/>
      <c r="J6" s="2"/>
      <c r="K6" s="1" t="s">
        <v>2</v>
      </c>
      <c r="L6" s="2">
        <v>5235.2</v>
      </c>
      <c r="M6" s="2">
        <v>57</v>
      </c>
      <c r="N6" s="2">
        <v>16.64</v>
      </c>
      <c r="O6" s="2"/>
      <c r="P6" s="2"/>
      <c r="Q6" s="2">
        <v>87113.73</v>
      </c>
      <c r="R6" s="2"/>
    </row>
    <row r="7" spans="1:18" ht="33.75" customHeight="1">
      <c r="A7" s="2"/>
      <c r="B7" s="1" t="s">
        <v>0</v>
      </c>
      <c r="C7" s="1" t="s">
        <v>1</v>
      </c>
      <c r="D7" s="2">
        <v>24756.34</v>
      </c>
      <c r="E7" s="2">
        <v>297</v>
      </c>
      <c r="F7" s="2">
        <v>17.32</v>
      </c>
      <c r="G7" s="2"/>
      <c r="H7" s="2">
        <v>428779.81</v>
      </c>
      <c r="I7" s="2"/>
      <c r="J7" s="2"/>
      <c r="K7" s="1" t="s">
        <v>2</v>
      </c>
      <c r="L7" s="2">
        <v>24756.34</v>
      </c>
      <c r="M7" s="2">
        <v>297</v>
      </c>
      <c r="N7" s="2">
        <v>17.440000000000001</v>
      </c>
      <c r="O7" s="2"/>
      <c r="P7" s="2"/>
      <c r="Q7" s="2">
        <v>431750.57</v>
      </c>
      <c r="R7" s="2"/>
    </row>
    <row r="8" spans="1:18" ht="33.75" customHeight="1">
      <c r="A8" s="2"/>
      <c r="B8" s="1" t="s">
        <v>0</v>
      </c>
      <c r="C8" s="1" t="s">
        <v>1</v>
      </c>
      <c r="D8" s="2">
        <v>7675.4</v>
      </c>
      <c r="E8" s="2">
        <v>90</v>
      </c>
      <c r="F8" s="2">
        <v>18.12</v>
      </c>
      <c r="G8" s="2"/>
      <c r="H8" s="2">
        <v>139078.25</v>
      </c>
      <c r="I8" s="2"/>
      <c r="J8" s="2"/>
      <c r="K8" s="1" t="s">
        <v>2</v>
      </c>
      <c r="L8" s="2">
        <v>7675.4</v>
      </c>
      <c r="M8" s="2">
        <v>90</v>
      </c>
      <c r="N8" s="2">
        <v>18.239999999999998</v>
      </c>
      <c r="O8" s="2"/>
      <c r="P8" s="2"/>
      <c r="Q8" s="6">
        <v>139999.29999999999</v>
      </c>
      <c r="R8" s="2"/>
    </row>
    <row r="9" spans="1:18" ht="33.75" customHeight="1">
      <c r="A9" s="2"/>
      <c r="B9" s="2"/>
      <c r="C9" s="2"/>
      <c r="D9" s="2"/>
      <c r="E9" s="2"/>
      <c r="F9" s="2"/>
      <c r="G9" s="2"/>
      <c r="H9" s="2">
        <f>SUM(H1:H8)</f>
        <v>962252.53</v>
      </c>
      <c r="I9" s="2"/>
      <c r="J9" s="2"/>
      <c r="K9" s="2"/>
      <c r="L9" s="2"/>
      <c r="M9" s="2"/>
      <c r="N9" s="2"/>
      <c r="O9" s="2"/>
      <c r="P9" s="2"/>
      <c r="Q9" s="2">
        <f>SUM(Q1:Q8)</f>
        <v>968975.07000000007</v>
      </c>
      <c r="R9" s="2">
        <f>Q9-H9</f>
        <v>6722.5400000000373</v>
      </c>
    </row>
    <row r="10" spans="1:18">
      <c r="A10" s="5"/>
      <c r="B10" s="4"/>
      <c r="C10" s="4"/>
      <c r="D10" s="5"/>
      <c r="E10" s="5"/>
      <c r="F10" s="5"/>
      <c r="G10" s="5"/>
      <c r="H10" s="5"/>
      <c r="I10" s="5"/>
      <c r="J10" s="5"/>
      <c r="K10" s="4"/>
      <c r="L10" s="5"/>
      <c r="M10" s="5"/>
      <c r="N10" s="5"/>
      <c r="O10" s="5"/>
      <c r="P10" s="5"/>
      <c r="Q10" s="5"/>
      <c r="R10" s="5"/>
    </row>
    <row r="11" spans="1:18" ht="25.5" customHeight="1">
      <c r="A11" s="5"/>
      <c r="B11" s="4"/>
      <c r="C11" s="4"/>
      <c r="D11" s="5"/>
      <c r="E11" s="5"/>
      <c r="F11" s="5"/>
      <c r="G11" s="5"/>
      <c r="H11" s="5"/>
      <c r="I11" s="5"/>
      <c r="J11" s="5"/>
      <c r="K11" s="4"/>
      <c r="L11" s="5"/>
      <c r="M11" s="5"/>
      <c r="N11" s="5"/>
      <c r="O11" s="5"/>
      <c r="P11" s="5"/>
      <c r="Q11" s="5"/>
      <c r="R11" s="5"/>
    </row>
    <row r="12" spans="1:18" ht="14.25">
      <c r="A12" s="3"/>
      <c r="B12" s="4"/>
      <c r="C12" s="4"/>
      <c r="D12" s="3"/>
      <c r="E12" s="3"/>
      <c r="F12" s="3"/>
      <c r="G12" s="3"/>
      <c r="H12" s="3"/>
      <c r="I12" s="3"/>
      <c r="J12" s="3"/>
      <c r="K12" s="4"/>
      <c r="L12" s="3"/>
      <c r="M12" s="3"/>
      <c r="N12" s="3"/>
      <c r="O12" s="3"/>
      <c r="P12" s="3"/>
      <c r="Q12" s="3"/>
      <c r="R12" s="5"/>
    </row>
    <row r="13" spans="1:18" ht="14.25">
      <c r="A13" s="3"/>
      <c r="B13" s="4"/>
      <c r="C13" s="4"/>
      <c r="D13" s="3"/>
      <c r="E13" s="3"/>
      <c r="F13" s="3"/>
      <c r="G13" s="3"/>
      <c r="H13" s="3"/>
      <c r="I13" s="3"/>
      <c r="J13" s="3"/>
      <c r="K13" s="4"/>
      <c r="L13" s="3"/>
      <c r="M13" s="3"/>
      <c r="N13" s="3"/>
      <c r="O13" s="3"/>
      <c r="P13" s="3"/>
      <c r="Q13" s="3"/>
      <c r="R13" s="5"/>
    </row>
    <row r="14" spans="1:18" ht="14.25">
      <c r="A14" s="3"/>
      <c r="B14" s="4"/>
      <c r="C14" s="4"/>
      <c r="D14" s="3"/>
      <c r="E14" s="3"/>
      <c r="F14" s="3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5"/>
    </row>
    <row r="15" spans="1:18" ht="14.25">
      <c r="A15" s="3"/>
      <c r="B15" s="4"/>
      <c r="C15" s="4"/>
      <c r="D15" s="3"/>
      <c r="E15" s="3"/>
      <c r="F15" s="3"/>
      <c r="G15" s="3"/>
      <c r="H15" s="3"/>
      <c r="I15" s="3"/>
      <c r="J15" s="3"/>
      <c r="K15" s="4"/>
      <c r="L15" s="3"/>
      <c r="M15" s="3"/>
      <c r="N15" s="3"/>
      <c r="O15" s="3"/>
      <c r="P15" s="3"/>
      <c r="Q15" s="3"/>
      <c r="R15" s="5"/>
    </row>
    <row r="16" spans="1:18" ht="14.25">
      <c r="A16" s="3"/>
      <c r="B16" s="4"/>
      <c r="C16" s="4"/>
      <c r="D16" s="3"/>
      <c r="E16" s="3"/>
      <c r="F16" s="3"/>
      <c r="G16" s="3"/>
      <c r="H16" s="3"/>
      <c r="I16" s="3"/>
      <c r="J16" s="3"/>
      <c r="K16" s="4"/>
      <c r="L16" s="3"/>
      <c r="M16" s="3"/>
      <c r="N16" s="3"/>
      <c r="O16" s="3"/>
      <c r="P16" s="3"/>
      <c r="Q16" s="3"/>
      <c r="R16" s="5"/>
    </row>
    <row r="17" spans="1:18" ht="14.25">
      <c r="A17" s="3"/>
      <c r="B17" s="4"/>
      <c r="C17" s="4"/>
      <c r="D17" s="3"/>
      <c r="E17" s="3"/>
      <c r="F17" s="3"/>
      <c r="G17" s="3"/>
      <c r="H17" s="3"/>
      <c r="I17" s="3"/>
      <c r="J17" s="3"/>
      <c r="K17" s="4"/>
      <c r="L17" s="3"/>
      <c r="M17" s="3"/>
      <c r="N17" s="3"/>
      <c r="O17" s="3"/>
      <c r="P17" s="3"/>
      <c r="Q17" s="3"/>
      <c r="R17" s="5"/>
    </row>
    <row r="18" spans="1:18" ht="14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5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2023-07-04T02:45:00Z</dcterms:created>
  <dcterms:modified xsi:type="dcterms:W3CDTF">2023-07-10T03:04:58Z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